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19440" windowHeight="12585" tabRatio="414"/>
  </bookViews>
  <sheets>
    <sheet name="1651" sheetId="1" r:id="rId1"/>
  </sheets>
  <calcPr calcId="124519"/>
</workbook>
</file>

<file path=xl/calcChain.xml><?xml version="1.0" encoding="utf-8"?>
<calcChain xmlns="http://schemas.openxmlformats.org/spreadsheetml/2006/main">
  <c r="D44" i="1"/>
  <c r="A31"/>
  <c r="A30"/>
  <c r="A6"/>
  <c r="A5"/>
  <c r="A7" l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2" s="1"/>
  <c r="A33" s="1"/>
  <c r="A34" s="1"/>
  <c r="A35" s="1"/>
  <c r="A36" s="1"/>
  <c r="A37" s="1"/>
  <c r="A38" s="1"/>
  <c r="A39" s="1"/>
  <c r="A40" s="1"/>
  <c r="A41" s="1"/>
  <c r="A42" s="1"/>
  <c r="A43" s="1"/>
</calcChain>
</file>

<file path=xl/sharedStrings.xml><?xml version="1.0" encoding="utf-8"?>
<sst xmlns="http://schemas.openxmlformats.org/spreadsheetml/2006/main" count="145" uniqueCount="70">
  <si>
    <t>Наименование объекта</t>
  </si>
  <si>
    <t>Адрес</t>
  </si>
  <si>
    <t>г. Курск, ул. К. Маркса</t>
  </si>
  <si>
    <t>№ пп</t>
  </si>
  <si>
    <t>ИТОГО</t>
  </si>
  <si>
    <t>Балансовая стоимость (руб.)</t>
  </si>
  <si>
    <t>Общая площадь (кв. м)</t>
  </si>
  <si>
    <t>Протяжен-ность (п.м)</t>
  </si>
  <si>
    <t>Приложение                                                                                                                                                                            к распоряжению Администрации Курской области                                                                                                                                                       от "_____"_____ 2014 № _____</t>
  </si>
  <si>
    <t>Танк-34-85</t>
  </si>
  <si>
    <t>-</t>
  </si>
  <si>
    <t>57 мм противотанковая пушка типа ЗИС-2</t>
  </si>
  <si>
    <t>76 мм противотанковая пушка типа ЗИС-3</t>
  </si>
  <si>
    <t>82 мм батальонный миномет</t>
  </si>
  <si>
    <t>37 мм автоматическая зенитная пушка типа АЗП-39</t>
  </si>
  <si>
    <t>120 мм полковой миномет</t>
  </si>
  <si>
    <t>122 мм гаубица типа 30</t>
  </si>
  <si>
    <t>Реактивный снаряд РС 30 типа БМ-13</t>
  </si>
  <si>
    <t>152 мм гаубица пушка типа МЛ-20</t>
  </si>
  <si>
    <t>152 мм гаубица типа Д-1</t>
  </si>
  <si>
    <t>100 мм противотанковая пушка типа БС-3</t>
  </si>
  <si>
    <t>Установка памятной стелы городу с почетным званием Российской Федерации "Город воинской славы" по проспекту Победы в г. Курске, литер № 1</t>
  </si>
  <si>
    <t xml:space="preserve">Перечень                                                                                                                                                                                                                                                                                                                                            объектов мемориального комплекса «Курская дуга», передаваемых безвозмездно в муниципальную собственность муниципального образования «город Курск» </t>
  </si>
  <si>
    <t>Россия, Курская область, г. Курск, проспект Победы, б/н</t>
  </si>
  <si>
    <t>Сооружение - трибуна</t>
  </si>
  <si>
    <t>Сооружение - водопровод</t>
  </si>
  <si>
    <t>Сооружение - парапет бульвара с чугунным ограждением</t>
  </si>
  <si>
    <t>Объект незавершенного строительства - фундаменты под боевую стенку</t>
  </si>
  <si>
    <t>Объект незавершенного строительства - проезжая часть (западное полотно)</t>
  </si>
  <si>
    <t>Объект незавершенного строительства - освещение бульвара</t>
  </si>
  <si>
    <t xml:space="preserve">Объект незавершенного строительства - освещение автодороги </t>
  </si>
  <si>
    <t>Объект незавершенного строительства - переустройство слаботочных сетей</t>
  </si>
  <si>
    <t>Объект незавершенного строительства - ливневая канализация</t>
  </si>
  <si>
    <t>Объект незавершенного строительства - подпорная стенка</t>
  </si>
  <si>
    <t>Объект незавершенного строительства - благоустройство бульвара</t>
  </si>
  <si>
    <t>Сооружение - дождевая канализация</t>
  </si>
  <si>
    <t>Здание</t>
  </si>
  <si>
    <t>Сооружение - благоустройство бульвара от пк1 до пк5+70.0</t>
  </si>
  <si>
    <t>Сооружение - благоустройство Восточного участка</t>
  </si>
  <si>
    <t>Здание, Литер В</t>
  </si>
  <si>
    <t>Высоковольтная кабельная линия по ул. К. Маркса: подземная высоковольтная кабельная линия от ТП №467 до ТП триумфальной арки, Литер №1</t>
  </si>
  <si>
    <t>Освещение площадки очистных сооружений: Подземная кабельная линия освещения площадки очистных сооружений от ТП Триумфальной арки до выхода на опору № 1; Надземная кабельная линия освещения площадки очистных сооружений от выхода на опору № 1 до опоры № 4, Литер 1</t>
  </si>
  <si>
    <t>Сеть электроснабжения трибуны по ул. К. Маркса: подземная кабельная линия электроснабжения трибуны от ТП №467 до трибуны, Литер №1</t>
  </si>
  <si>
    <t>Наружное освещение бульвара от пк 1 до пк 5+70, Литер №1)</t>
  </si>
  <si>
    <t>Сооружение - Ограда северного кладбища</t>
  </si>
  <si>
    <t>Сооружение - Памятник - Могила Неизвестного солдата</t>
  </si>
  <si>
    <t>Сооружение - Памятник Жукову Георгию Константиновичу</t>
  </si>
  <si>
    <t>Сооружение - Памятник погибшим Курянам</t>
  </si>
  <si>
    <t>Россия, Курская область, г. Курск, ул.Карла Маркса</t>
  </si>
  <si>
    <t>Россия, Курская область, г. Курск,                                      ул. Карла Маркса</t>
  </si>
  <si>
    <t>Россия, Курская область, г. Курск, Мемориальный комплекс Курская дуга (2-я очередь строительства)</t>
  </si>
  <si>
    <t>Россия, Курская область, г. Курск, Мемориальный комплекс Курская дуга (1-я очередь строительства)</t>
  </si>
  <si>
    <t>Россия, Курская область, г. Курск, Мемориальный комплекс Курская дуга (3-я очередь реконструкции)</t>
  </si>
  <si>
    <t>Россия, Курская область, г. Курск, Мемориальный комплекс "Курская дуга" (3-я очередь реконструкции)</t>
  </si>
  <si>
    <t>Россия, Курская область, г. Курск, Мемориальный комплекс "Курская дуга", (3-я очередь реконструкции)</t>
  </si>
  <si>
    <t>Россия, Курская область, г. Курск, Мемориальный комплекс "Курская дуга" (1 очередь строительства)</t>
  </si>
  <si>
    <t>Россия, Курская область, Мемориальный комплекс "Курская дуга" (2 очередь строительства)</t>
  </si>
  <si>
    <t>Российская Федерация, Курская обл., г. КУРСК,                                       ул. КАРЛА МАРКСА, дом №б/н</t>
  </si>
  <si>
    <t>Российская Федерация, Курская обл., г. КУРСК,                   ул. Карла Маркса (мемориальный комплекс           "Курская дуга")</t>
  </si>
  <si>
    <t>Российская Федерация, Курская обл.,                                       г. КУРСК, ул. Карла Маркса (мемориальный комплекс "Курская дуга")</t>
  </si>
  <si>
    <t>Российская Федерация, Курская обл.,                                      г. КУРСК, ул. Карла Маркса (мемориальный комплекс "Курская дуга")</t>
  </si>
  <si>
    <t>Россия, Курская область, город Курск, улица Карла Маркса (Мемориальный комплекс "Курская дуга"                3-я очередь реконструкции)</t>
  </si>
  <si>
    <t>Россия, Курская область, город Курск, улица Карла Маркса. Мемориальный комплекс "Курская дуга"                 (2 очередь строительства)</t>
  </si>
  <si>
    <t>Россия, Курская область, город Курск, улица Карла Маркса, Мемориальный комплекс "Курская дуга",                            1 очередь строительства</t>
  </si>
  <si>
    <t>Наружное освещение западной стороны дороги: Подземная линия наружного освещения западной стороны дороги от ТП №467 до опоры №12, от опоры №12 до опоры №1, от опоры №12 до опоры №25; подъемы на опоры 8мх25, Литер №1</t>
  </si>
  <si>
    <t>Российская Федерация, Курская обл.,                                                             г. КУРСК, ул. Карла Маркса (мемориальный комплекс "Курская дуга")</t>
  </si>
  <si>
    <t>Российская Федерация, Курская обл.,                                                         г. КУРСК, ул. КАРЛА МАРКСА, дом №б/н</t>
  </si>
  <si>
    <t>Российская Федерация, Курская обл.,                                                          г. КУРСК, ул. Карла Маркса (мемориальный комплекс "Курская дуга")</t>
  </si>
  <si>
    <t>Россия, Курская область, город Курск, улица Карла Маркса, Мемориальный комплекс "Курская дуга",                                (2 очередь строительства)</t>
  </si>
  <si>
    <t>Россия, Курская область, г. Курск, ул. Карла Маркса, Мемориальный комплекс "Курская дуга"                                                                               (1 очередь строительства)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</si>
</sst>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4"/>
  <sheetViews>
    <sheetView tabSelected="1" view="pageBreakPreview" zoomScale="90" zoomScaleSheetLayoutView="90" workbookViewId="0">
      <selection activeCell="C25" sqref="C25"/>
    </sheetView>
  </sheetViews>
  <sheetFormatPr defaultRowHeight="12.75"/>
  <cols>
    <col min="1" max="1" width="4.140625" style="3" customWidth="1"/>
    <col min="2" max="2" width="66.7109375" style="3" customWidth="1"/>
    <col min="3" max="3" width="44.140625" style="3" customWidth="1"/>
    <col min="4" max="4" width="10.7109375" style="3" customWidth="1"/>
    <col min="5" max="5" width="8.42578125" style="3" customWidth="1"/>
    <col min="6" max="16384" width="9.140625" style="3"/>
  </cols>
  <sheetData>
    <row r="1" spans="1:6" ht="61.5" customHeight="1">
      <c r="C1" s="7" t="s">
        <v>8</v>
      </c>
      <c r="D1" s="7"/>
      <c r="E1" s="7"/>
      <c r="F1" s="7"/>
    </row>
    <row r="2" spans="1:6" ht="51" customHeight="1">
      <c r="A2" s="8" t="s">
        <v>22</v>
      </c>
      <c r="B2" s="8"/>
      <c r="C2" s="8"/>
      <c r="D2" s="8"/>
      <c r="E2" s="8"/>
      <c r="F2" s="8"/>
    </row>
    <row r="3" spans="1:6" ht="38.25">
      <c r="A3" s="1" t="s">
        <v>3</v>
      </c>
      <c r="B3" s="1" t="s">
        <v>0</v>
      </c>
      <c r="C3" s="1" t="s">
        <v>1</v>
      </c>
      <c r="D3" s="1" t="s">
        <v>5</v>
      </c>
      <c r="E3" s="1" t="s">
        <v>6</v>
      </c>
      <c r="F3" s="1" t="s">
        <v>7</v>
      </c>
    </row>
    <row r="4" spans="1:6" ht="38.25">
      <c r="A4" s="4">
        <v>1</v>
      </c>
      <c r="B4" s="1" t="s">
        <v>38</v>
      </c>
      <c r="C4" s="1" t="s">
        <v>63</v>
      </c>
      <c r="D4" s="5">
        <v>612000</v>
      </c>
      <c r="E4" s="1">
        <v>7047</v>
      </c>
      <c r="F4" s="1" t="s">
        <v>10</v>
      </c>
    </row>
    <row r="5" spans="1:6" ht="38.25">
      <c r="A5" s="4">
        <f>1+A4</f>
        <v>2</v>
      </c>
      <c r="B5" s="1" t="s">
        <v>40</v>
      </c>
      <c r="C5" s="1" t="s">
        <v>65</v>
      </c>
      <c r="D5" s="5">
        <v>3419000</v>
      </c>
      <c r="E5" s="1" t="s">
        <v>10</v>
      </c>
      <c r="F5" s="1">
        <v>283</v>
      </c>
    </row>
    <row r="6" spans="1:6" ht="25.5">
      <c r="A6" s="4">
        <f>1+A5</f>
        <v>3</v>
      </c>
      <c r="B6" s="1" t="s">
        <v>39</v>
      </c>
      <c r="C6" s="1" t="s">
        <v>66</v>
      </c>
      <c r="D6" s="5">
        <v>536000</v>
      </c>
      <c r="E6" s="1">
        <v>46.5</v>
      </c>
      <c r="F6" s="1" t="s">
        <v>10</v>
      </c>
    </row>
    <row r="7" spans="1:6" ht="51">
      <c r="A7" s="4">
        <f t="shared" ref="A7:A43" si="0">1+A6</f>
        <v>4</v>
      </c>
      <c r="B7" s="1" t="s">
        <v>41</v>
      </c>
      <c r="C7" s="1" t="s">
        <v>67</v>
      </c>
      <c r="D7" s="5">
        <v>31368</v>
      </c>
      <c r="E7" s="1" t="s">
        <v>10</v>
      </c>
      <c r="F7" s="1">
        <v>245.5</v>
      </c>
    </row>
    <row r="8" spans="1:6" ht="38.25">
      <c r="A8" s="4">
        <f t="shared" si="0"/>
        <v>5</v>
      </c>
      <c r="B8" s="1" t="s">
        <v>42</v>
      </c>
      <c r="C8" s="1" t="s">
        <v>58</v>
      </c>
      <c r="D8" s="5">
        <v>30000</v>
      </c>
      <c r="E8" s="1" t="s">
        <v>10</v>
      </c>
      <c r="F8" s="1">
        <v>148.5</v>
      </c>
    </row>
    <row r="9" spans="1:6" ht="38.25">
      <c r="A9" s="4">
        <f t="shared" si="0"/>
        <v>6</v>
      </c>
      <c r="B9" s="1" t="s">
        <v>43</v>
      </c>
      <c r="C9" s="1" t="s">
        <v>59</v>
      </c>
      <c r="D9" s="5">
        <v>2690000</v>
      </c>
      <c r="E9" s="1" t="s">
        <v>10</v>
      </c>
      <c r="F9" s="1">
        <v>2112.6999999999998</v>
      </c>
    </row>
    <row r="10" spans="1:6" ht="51">
      <c r="A10" s="4">
        <f t="shared" si="0"/>
        <v>7</v>
      </c>
      <c r="B10" s="2" t="s">
        <v>64</v>
      </c>
      <c r="C10" s="1" t="s">
        <v>60</v>
      </c>
      <c r="D10" s="5">
        <v>497000</v>
      </c>
      <c r="E10" s="1" t="s">
        <v>10</v>
      </c>
      <c r="F10" s="1">
        <v>1544.8</v>
      </c>
    </row>
    <row r="11" spans="1:6" ht="38.25">
      <c r="A11" s="4">
        <f t="shared" si="0"/>
        <v>8</v>
      </c>
      <c r="B11" s="1" t="s">
        <v>37</v>
      </c>
      <c r="C11" s="1" t="s">
        <v>68</v>
      </c>
      <c r="D11" s="5">
        <v>6803500</v>
      </c>
      <c r="E11" s="1">
        <v>11323.9</v>
      </c>
      <c r="F11" s="1" t="s">
        <v>10</v>
      </c>
    </row>
    <row r="12" spans="1:6" ht="25.5">
      <c r="A12" s="4">
        <f t="shared" si="0"/>
        <v>9</v>
      </c>
      <c r="B12" s="1" t="s">
        <v>25</v>
      </c>
      <c r="C12" s="1" t="s">
        <v>50</v>
      </c>
      <c r="D12" s="5">
        <v>220000</v>
      </c>
      <c r="E12" s="1" t="s">
        <v>10</v>
      </c>
      <c r="F12" s="1">
        <v>68</v>
      </c>
    </row>
    <row r="13" spans="1:6" ht="25.5">
      <c r="A13" s="4">
        <f t="shared" si="0"/>
        <v>10</v>
      </c>
      <c r="B13" s="1" t="s">
        <v>36</v>
      </c>
      <c r="C13" s="1" t="s">
        <v>49</v>
      </c>
      <c r="D13" s="5">
        <v>48602000</v>
      </c>
      <c r="E13" s="1">
        <v>236.4</v>
      </c>
      <c r="F13" s="1" t="s">
        <v>10</v>
      </c>
    </row>
    <row r="14" spans="1:6" ht="25.5">
      <c r="A14" s="4">
        <f t="shared" si="0"/>
        <v>11</v>
      </c>
      <c r="B14" s="1" t="s">
        <v>44</v>
      </c>
      <c r="C14" s="1" t="s">
        <v>51</v>
      </c>
      <c r="D14" s="5">
        <v>1370000</v>
      </c>
      <c r="E14" s="1" t="s">
        <v>10</v>
      </c>
      <c r="F14" s="1">
        <v>657</v>
      </c>
    </row>
    <row r="15" spans="1:6" ht="25.5">
      <c r="A15" s="4">
        <f t="shared" si="0"/>
        <v>12</v>
      </c>
      <c r="B15" s="1" t="s">
        <v>35</v>
      </c>
      <c r="C15" s="1" t="s">
        <v>50</v>
      </c>
      <c r="D15" s="5">
        <v>2930061</v>
      </c>
      <c r="E15" s="1" t="s">
        <v>10</v>
      </c>
      <c r="F15" s="1">
        <v>98</v>
      </c>
    </row>
    <row r="16" spans="1:6" ht="38.25">
      <c r="A16" s="4">
        <f t="shared" si="0"/>
        <v>13</v>
      </c>
      <c r="B16" s="1" t="s">
        <v>34</v>
      </c>
      <c r="C16" s="1" t="s">
        <v>61</v>
      </c>
      <c r="D16" s="5">
        <v>12055010</v>
      </c>
      <c r="E16" s="1">
        <v>9345</v>
      </c>
      <c r="F16" s="1" t="s">
        <v>10</v>
      </c>
    </row>
    <row r="17" spans="1:6" ht="25.5">
      <c r="A17" s="4">
        <f t="shared" si="0"/>
        <v>14</v>
      </c>
      <c r="B17" s="1" t="s">
        <v>33</v>
      </c>
      <c r="C17" s="1" t="s">
        <v>52</v>
      </c>
      <c r="D17" s="5">
        <v>5827910</v>
      </c>
      <c r="E17" s="1" t="s">
        <v>10</v>
      </c>
      <c r="F17" s="1" t="s">
        <v>10</v>
      </c>
    </row>
    <row r="18" spans="1:6" ht="38.25">
      <c r="A18" s="4">
        <f t="shared" si="0"/>
        <v>15</v>
      </c>
      <c r="B18" s="1" t="s">
        <v>32</v>
      </c>
      <c r="C18" s="1" t="s">
        <v>53</v>
      </c>
      <c r="D18" s="5">
        <v>3745820</v>
      </c>
      <c r="E18" s="1" t="s">
        <v>10</v>
      </c>
      <c r="F18" s="1" t="s">
        <v>10</v>
      </c>
    </row>
    <row r="19" spans="1:6" ht="25.5">
      <c r="A19" s="4">
        <f t="shared" si="0"/>
        <v>16</v>
      </c>
      <c r="B19" s="1" t="s">
        <v>31</v>
      </c>
      <c r="C19" s="1" t="s">
        <v>52</v>
      </c>
      <c r="D19" s="5">
        <v>1526690</v>
      </c>
      <c r="E19" s="1" t="s">
        <v>10</v>
      </c>
      <c r="F19" s="1" t="s">
        <v>10</v>
      </c>
    </row>
    <row r="20" spans="1:6" ht="38.25">
      <c r="A20" s="4">
        <f t="shared" si="0"/>
        <v>17</v>
      </c>
      <c r="B20" s="1" t="s">
        <v>30</v>
      </c>
      <c r="C20" s="1" t="s">
        <v>53</v>
      </c>
      <c r="D20" s="5">
        <v>680250</v>
      </c>
      <c r="E20" s="1" t="s">
        <v>10</v>
      </c>
      <c r="F20" s="1">
        <v>1423.2</v>
      </c>
    </row>
    <row r="21" spans="1:6" ht="38.25">
      <c r="A21" s="4">
        <f t="shared" si="0"/>
        <v>18</v>
      </c>
      <c r="B21" s="1" t="s">
        <v>29</v>
      </c>
      <c r="C21" s="1" t="s">
        <v>53</v>
      </c>
      <c r="D21" s="5">
        <v>2046490</v>
      </c>
      <c r="E21" s="1" t="s">
        <v>10</v>
      </c>
      <c r="F21" s="1">
        <v>1961.5</v>
      </c>
    </row>
    <row r="22" spans="1:6" ht="38.25">
      <c r="A22" s="4">
        <f t="shared" si="0"/>
        <v>19</v>
      </c>
      <c r="B22" s="1" t="s">
        <v>28</v>
      </c>
      <c r="C22" s="1" t="s">
        <v>53</v>
      </c>
      <c r="D22" s="5">
        <v>19620310</v>
      </c>
      <c r="E22" s="1" t="s">
        <v>10</v>
      </c>
      <c r="F22" s="1" t="s">
        <v>10</v>
      </c>
    </row>
    <row r="23" spans="1:6" ht="38.25">
      <c r="A23" s="4">
        <f t="shared" si="0"/>
        <v>20</v>
      </c>
      <c r="B23" s="1" t="s">
        <v>27</v>
      </c>
      <c r="C23" s="1" t="s">
        <v>54</v>
      </c>
      <c r="D23" s="5">
        <v>2716230</v>
      </c>
      <c r="E23" s="1" t="s">
        <v>10</v>
      </c>
      <c r="F23" s="1" t="s">
        <v>10</v>
      </c>
    </row>
    <row r="24" spans="1:6" ht="38.25">
      <c r="A24" s="4">
        <f t="shared" si="0"/>
        <v>21</v>
      </c>
      <c r="B24" s="1" t="s">
        <v>45</v>
      </c>
      <c r="C24" s="1" t="s">
        <v>69</v>
      </c>
      <c r="D24" s="5">
        <v>1374000</v>
      </c>
      <c r="E24" s="1">
        <v>65.2</v>
      </c>
      <c r="F24" s="1" t="s">
        <v>10</v>
      </c>
    </row>
    <row r="25" spans="1:6" ht="25.5">
      <c r="A25" s="4">
        <f t="shared" si="0"/>
        <v>22</v>
      </c>
      <c r="B25" s="1" t="s">
        <v>46</v>
      </c>
      <c r="C25" s="1" t="s">
        <v>55</v>
      </c>
      <c r="D25" s="5">
        <v>3916000</v>
      </c>
      <c r="E25" s="1">
        <v>17</v>
      </c>
      <c r="F25" s="1" t="s">
        <v>10</v>
      </c>
    </row>
    <row r="26" spans="1:6" ht="25.5">
      <c r="A26" s="4">
        <f t="shared" si="0"/>
        <v>23</v>
      </c>
      <c r="B26" s="1" t="s">
        <v>47</v>
      </c>
      <c r="C26" s="1" t="s">
        <v>55</v>
      </c>
      <c r="D26" s="5">
        <v>127000</v>
      </c>
      <c r="E26" s="1">
        <v>1.2</v>
      </c>
      <c r="F26" s="1" t="s">
        <v>10</v>
      </c>
    </row>
    <row r="27" spans="1:6" ht="25.5">
      <c r="A27" s="4">
        <f t="shared" si="0"/>
        <v>24</v>
      </c>
      <c r="B27" s="1" t="s">
        <v>26</v>
      </c>
      <c r="C27" s="1" t="s">
        <v>56</v>
      </c>
      <c r="D27" s="5">
        <v>9026000</v>
      </c>
      <c r="E27" s="1" t="s">
        <v>10</v>
      </c>
      <c r="F27" s="1">
        <v>1327</v>
      </c>
    </row>
    <row r="28" spans="1:6" ht="25.5">
      <c r="A28" s="4">
        <f t="shared" si="0"/>
        <v>25</v>
      </c>
      <c r="B28" s="1" t="s">
        <v>25</v>
      </c>
      <c r="C28" s="1" t="s">
        <v>50</v>
      </c>
      <c r="D28" s="5">
        <v>1330816</v>
      </c>
      <c r="E28" s="1" t="s">
        <v>10</v>
      </c>
      <c r="F28" s="1">
        <v>304</v>
      </c>
    </row>
    <row r="29" spans="1:6" ht="25.5">
      <c r="A29" s="4">
        <f t="shared" si="0"/>
        <v>26</v>
      </c>
      <c r="B29" s="1" t="s">
        <v>39</v>
      </c>
      <c r="C29" s="1" t="s">
        <v>57</v>
      </c>
      <c r="D29" s="5">
        <v>216200</v>
      </c>
      <c r="E29" s="1">
        <v>46.3</v>
      </c>
      <c r="F29" s="1" t="s">
        <v>10</v>
      </c>
    </row>
    <row r="30" spans="1:6">
      <c r="A30" s="4">
        <f t="shared" si="0"/>
        <v>27</v>
      </c>
      <c r="B30" s="1" t="s">
        <v>36</v>
      </c>
      <c r="C30" s="1" t="s">
        <v>48</v>
      </c>
      <c r="D30" s="5">
        <v>390000</v>
      </c>
      <c r="E30" s="1">
        <v>31.5</v>
      </c>
      <c r="F30" s="1" t="s">
        <v>10</v>
      </c>
    </row>
    <row r="31" spans="1:6" ht="38.25">
      <c r="A31" s="4">
        <f t="shared" si="0"/>
        <v>28</v>
      </c>
      <c r="B31" s="1" t="s">
        <v>24</v>
      </c>
      <c r="C31" s="1" t="s">
        <v>62</v>
      </c>
      <c r="D31" s="5">
        <v>6940000</v>
      </c>
      <c r="E31" s="1">
        <v>364.7</v>
      </c>
      <c r="F31" s="1" t="s">
        <v>10</v>
      </c>
    </row>
    <row r="32" spans="1:6" ht="25.5">
      <c r="A32" s="4">
        <f t="shared" si="0"/>
        <v>29</v>
      </c>
      <c r="B32" s="1" t="s">
        <v>21</v>
      </c>
      <c r="C32" s="1" t="s">
        <v>23</v>
      </c>
      <c r="D32" s="5">
        <v>26650570</v>
      </c>
      <c r="E32" s="1">
        <v>269.2</v>
      </c>
      <c r="F32" s="1" t="s">
        <v>10</v>
      </c>
    </row>
    <row r="33" spans="1:6">
      <c r="A33" s="4">
        <f t="shared" si="0"/>
        <v>30</v>
      </c>
      <c r="B33" s="1" t="s">
        <v>9</v>
      </c>
      <c r="C33" s="1" t="s">
        <v>2</v>
      </c>
      <c r="D33" s="5">
        <v>192000</v>
      </c>
      <c r="E33" s="1" t="s">
        <v>10</v>
      </c>
      <c r="F33" s="1" t="s">
        <v>10</v>
      </c>
    </row>
    <row r="34" spans="1:6">
      <c r="A34" s="4">
        <f t="shared" si="0"/>
        <v>31</v>
      </c>
      <c r="B34" s="1" t="s">
        <v>11</v>
      </c>
      <c r="C34" s="1" t="s">
        <v>2</v>
      </c>
      <c r="D34" s="5">
        <v>6000</v>
      </c>
      <c r="E34" s="1" t="s">
        <v>10</v>
      </c>
      <c r="F34" s="1" t="s">
        <v>10</v>
      </c>
    </row>
    <row r="35" spans="1:6">
      <c r="A35" s="4">
        <f t="shared" si="0"/>
        <v>32</v>
      </c>
      <c r="B35" s="1" t="s">
        <v>12</v>
      </c>
      <c r="C35" s="1" t="s">
        <v>2</v>
      </c>
      <c r="D35" s="5">
        <v>7000</v>
      </c>
      <c r="E35" s="1" t="s">
        <v>10</v>
      </c>
      <c r="F35" s="1" t="s">
        <v>10</v>
      </c>
    </row>
    <row r="36" spans="1:6">
      <c r="A36" s="4">
        <f t="shared" si="0"/>
        <v>33</v>
      </c>
      <c r="B36" s="1" t="s">
        <v>13</v>
      </c>
      <c r="C36" s="1" t="s">
        <v>2</v>
      </c>
      <c r="D36" s="5">
        <v>4000</v>
      </c>
      <c r="E36" s="1" t="s">
        <v>10</v>
      </c>
      <c r="F36" s="1" t="s">
        <v>10</v>
      </c>
    </row>
    <row r="37" spans="1:6">
      <c r="A37" s="4">
        <f t="shared" si="0"/>
        <v>34</v>
      </c>
      <c r="B37" s="1" t="s">
        <v>14</v>
      </c>
      <c r="C37" s="1" t="s">
        <v>2</v>
      </c>
      <c r="D37" s="5">
        <v>13000</v>
      </c>
      <c r="E37" s="1" t="s">
        <v>10</v>
      </c>
      <c r="F37" s="1" t="s">
        <v>10</v>
      </c>
    </row>
    <row r="38" spans="1:6">
      <c r="A38" s="4">
        <f t="shared" si="0"/>
        <v>35</v>
      </c>
      <c r="B38" s="1" t="s">
        <v>15</v>
      </c>
      <c r="C38" s="1" t="s">
        <v>2</v>
      </c>
      <c r="D38" s="5">
        <v>2000</v>
      </c>
      <c r="E38" s="1" t="s">
        <v>10</v>
      </c>
      <c r="F38" s="1" t="s">
        <v>10</v>
      </c>
    </row>
    <row r="39" spans="1:6">
      <c r="A39" s="4">
        <f t="shared" si="0"/>
        <v>36</v>
      </c>
      <c r="B39" s="1" t="s">
        <v>16</v>
      </c>
      <c r="C39" s="1" t="s">
        <v>2</v>
      </c>
      <c r="D39" s="5">
        <v>13000</v>
      </c>
      <c r="E39" s="1" t="s">
        <v>10</v>
      </c>
      <c r="F39" s="1" t="s">
        <v>10</v>
      </c>
    </row>
    <row r="40" spans="1:6">
      <c r="A40" s="4">
        <f t="shared" si="0"/>
        <v>37</v>
      </c>
      <c r="B40" s="1" t="s">
        <v>17</v>
      </c>
      <c r="C40" s="1" t="s">
        <v>2</v>
      </c>
      <c r="D40" s="5">
        <v>19000</v>
      </c>
      <c r="E40" s="1" t="s">
        <v>10</v>
      </c>
      <c r="F40" s="1" t="s">
        <v>10</v>
      </c>
    </row>
    <row r="41" spans="1:6">
      <c r="A41" s="4">
        <f t="shared" si="0"/>
        <v>38</v>
      </c>
      <c r="B41" s="1" t="s">
        <v>18</v>
      </c>
      <c r="C41" s="1" t="s">
        <v>2</v>
      </c>
      <c r="D41" s="5">
        <v>38000</v>
      </c>
      <c r="E41" s="1" t="s">
        <v>10</v>
      </c>
      <c r="F41" s="1" t="s">
        <v>10</v>
      </c>
    </row>
    <row r="42" spans="1:6">
      <c r="A42" s="4">
        <f t="shared" si="0"/>
        <v>39</v>
      </c>
      <c r="B42" s="1" t="s">
        <v>19</v>
      </c>
      <c r="C42" s="1" t="s">
        <v>2</v>
      </c>
      <c r="D42" s="5">
        <v>19000</v>
      </c>
      <c r="E42" s="1" t="s">
        <v>10</v>
      </c>
      <c r="F42" s="1" t="s">
        <v>10</v>
      </c>
    </row>
    <row r="43" spans="1:6">
      <c r="A43" s="4">
        <f t="shared" si="0"/>
        <v>40</v>
      </c>
      <c r="B43" s="1" t="s">
        <v>20</v>
      </c>
      <c r="C43" s="1" t="s">
        <v>2</v>
      </c>
      <c r="D43" s="5">
        <v>20000</v>
      </c>
      <c r="E43" s="1" t="s">
        <v>10</v>
      </c>
      <c r="F43" s="1" t="s">
        <v>10</v>
      </c>
    </row>
    <row r="44" spans="1:6">
      <c r="A44" s="4"/>
      <c r="B44" s="4" t="s">
        <v>4</v>
      </c>
      <c r="C44" s="4"/>
      <c r="D44" s="6">
        <f>SUM(D4:D43)</f>
        <v>166263225</v>
      </c>
      <c r="E44" s="4"/>
      <c r="F44" s="4"/>
    </row>
  </sheetData>
  <mergeCells count="2">
    <mergeCell ref="C1:F1"/>
    <mergeCell ref="A2:F2"/>
  </mergeCells>
  <pageMargins left="0.19685039370078741" right="0.19685039370078741" top="1.1023622047244095" bottom="0.9055118110236221" header="0.51181102362204722" footer="0.5118110236220472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1651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REESTR2</dc:creator>
  <cp:lastModifiedBy>IM-P</cp:lastModifiedBy>
  <cp:lastPrinted>2014-04-08T13:06:25Z</cp:lastPrinted>
  <dcterms:created xsi:type="dcterms:W3CDTF">2014-02-25T12:36:58Z</dcterms:created>
  <dcterms:modified xsi:type="dcterms:W3CDTF">2014-04-11T04:59:59Z</dcterms:modified>
</cp:coreProperties>
</file>